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6" r:id="rId1"/>
  </sheets>
  <definedNames>
    <definedName name="_xlnm._FilterDatabase" localSheetId="0" hidden="1">公示表!$A$3:$J$55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<sst xmlns="http://schemas.openxmlformats.org/spreadsheetml/2006/main" count="56" uniqueCount="56">
  <si>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附件</t>
  </si>
  <si>
    <t>2022年度新能源汽车推广应用中央补助资金地方公示车辆信息表（深圳市）</t>
  </si>
  <si>
    <t>序号</t>
  </si>
  <si>
    <t>车辆生产企业</t>
  </si>
  <si>
    <t>车辆型号</t>
  </si>
  <si>
    <t>企业申报新能源汽车（辆）</t>
  </si>
  <si>
    <t>企业申请补助资金（万元）</t>
  </si>
  <si>
    <t>地方拟申报新能源汽车（辆）</t>
  </si>
  <si>
    <t>地方拟申请补助资金（万元）</t>
  </si>
  <si>
    <t>备注</t>
  </si>
  <si>
    <t>总计</t>
  </si>
  <si>
    <t>比亚迪汽车工业有限公司</t>
  </si>
  <si>
    <t>BYD6490ST6HEV6</t>
  </si>
  <si>
    <t>2</t>
  </si>
  <si>
    <t>BYD6490SBEV9</t>
  </si>
  <si>
    <t>BYD7009BEV6</t>
  </si>
  <si>
    <t>BYD7009BEV7</t>
  </si>
  <si>
    <t>BYD7150YT6HEV10</t>
  </si>
  <si>
    <t>BYD7009BEV2</t>
  </si>
  <si>
    <t>7</t>
  </si>
  <si>
    <t>BYD7009BEV5</t>
  </si>
  <si>
    <t>8</t>
  </si>
  <si>
    <t>BYD7009BEV</t>
  </si>
  <si>
    <t>9</t>
  </si>
  <si>
    <t>BYD7009BEV1</t>
  </si>
  <si>
    <t>BYD6810B3EV3</t>
  </si>
  <si>
    <t>BYD6490ST6HEV10</t>
  </si>
  <si>
    <t>BYD7200YT6HEV</t>
  </si>
  <si>
    <t>BYD6490ST6HEV4</t>
  </si>
  <si>
    <t>14</t>
  </si>
  <si>
    <t>BYD5040XXYBEV5</t>
  </si>
  <si>
    <t>BYD6490ST6HEV5</t>
  </si>
  <si>
    <t>16</t>
  </si>
  <si>
    <t>BYD7150YT6HEV5</t>
  </si>
  <si>
    <t>17</t>
  </si>
  <si>
    <t>BYD6490ST6HEV3</t>
  </si>
  <si>
    <t>BYD6110C4EV5</t>
  </si>
  <si>
    <t>BYD6810HZEV13</t>
  </si>
  <si>
    <t>20</t>
  </si>
  <si>
    <t>BYD4260C3EV1</t>
  </si>
  <si>
    <t>BYD5041XXYBEV1</t>
  </si>
  <si>
    <t>BYD6470MBEV2</t>
  </si>
  <si>
    <t>23</t>
  </si>
  <si>
    <t>BYD7150YT6HEV4</t>
  </si>
  <si>
    <t>BYD5030XXYEV1</t>
  </si>
  <si>
    <t>BYD3310EL9BEV</t>
  </si>
  <si>
    <t>深圳东风汽车有限公司</t>
  </si>
  <si>
    <t>EQ5320ZXXSBEV</t>
  </si>
  <si>
    <t>EQ5180TXSBEVS</t>
  </si>
  <si>
    <t>EQ5180TDYSBEV</t>
  </si>
  <si>
    <t>EQ5041TYHSBEV</t>
  </si>
  <si>
    <t>EQ5042ZZZSBEV</t>
  </si>
  <si>
    <t>EQ5082XTYSBEV</t>
  </si>
  <si>
    <t>EQ5041XTYSBEV</t>
  </si>
  <si>
    <t>EQ5084XTYSBEV</t>
  </si>
  <si>
    <t>EQ5181TDYSBEV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</si>
</sst>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_ "/>
    <numFmt numFmtId="179" formatCode="0.00_ "/>
    <numFmt numFmtId="180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</font>
    <font>
      <sz val="20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workbookViewId="0">
      <pane ySplit="4" topLeftCell="A35" activePane="bottomLeft" state="frozen"/>
      <selection/>
      <selection pane="bottomLeft" activeCell="A3" sqref="A3"/>
    </sheetView>
  </sheetViews>
  <sheetFormatPr defaultColWidth="9.05833333333333" defaultRowHeight="13.5" outlineLevelCol="7"/>
  <cols>
    <col min="1" max="1" width="9.05833333333333" style="1"/>
    <col min="2" max="2" width="12.425" style="3" customWidth="1"/>
    <col min="3" max="3" width="19.6666666666667" style="4" customWidth="1"/>
    <col min="4" max="4" width="16.0583333333333" style="4" customWidth="1"/>
    <col min="5" max="5" width="14.2833333333333" style="4" customWidth="1"/>
    <col min="6" max="7" width="14.875" style="4" customWidth="1"/>
    <col min="8" max="8" width="19.2166666666667" style="4" customWidth="1"/>
    <col min="9" max="16378" width="9.05833333333333" style="1"/>
  </cols>
  <sheetData>
    <row r="1" s="1" customFormat="1" ht="20.25" spans="1:8">
      <c r="A1" s="5" t="s">
        <v>0</v>
      </c>
      <c r="B1" s="6"/>
      <c r="C1" s="7"/>
      <c r="D1" s="7"/>
      <c r="E1" s="7"/>
      <c r="F1" s="7"/>
      <c r="G1" s="7"/>
      <c r="H1" s="8"/>
    </row>
    <row r="2" s="1" customFormat="1" ht="43.5" customHeight="1" spans="1:8">
      <c r="A2" s="9" t="s">
        <v>1</v>
      </c>
      <c r="B2" s="10"/>
      <c r="C2" s="9"/>
      <c r="D2" s="9"/>
      <c r="E2" s="9"/>
      <c r="F2" s="9"/>
      <c r="G2" s="9"/>
      <c r="H2" s="9"/>
    </row>
    <row r="3" s="1" customFormat="1" ht="27" spans="1:8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="2" customFormat="1" ht="21" customHeight="1" spans="1:8">
      <c r="A4" s="14" t="s">
        <v>10</v>
      </c>
      <c r="B4" s="14"/>
      <c r="C4" s="14"/>
      <c r="D4" s="14">
        <f t="shared" ref="D4:G4" si="0">SUM(D5:D55)</f>
        <v>3489</v>
      </c>
      <c r="E4" s="14">
        <v>2524.4418</v>
      </c>
      <c r="F4" s="14">
        <f t="shared" si="0"/>
        <v>3481</v>
      </c>
      <c r="G4" s="14">
        <f t="shared" si="0"/>
        <v>2505.6421</v>
      </c>
      <c r="H4" s="15"/>
    </row>
    <row r="5" spans="1:8">
      <c r="A5" s="16">
        <v>1</v>
      </c>
      <c r="B5" s="17" t="s">
        <v>11</v>
      </c>
      <c r="C5" s="18" t="s">
        <v>12</v>
      </c>
      <c r="D5" s="19">
        <v>55</v>
      </c>
      <c r="E5" s="20">
        <v>26.4</v>
      </c>
      <c r="F5" s="19">
        <v>55</v>
      </c>
      <c r="G5" s="20">
        <v>26.4</v>
      </c>
      <c r="H5" s="19"/>
    </row>
    <row r="6" spans="1:8">
      <c r="A6" s="21"/>
      <c r="B6" s="22"/>
      <c r="C6" s="19"/>
      <c r="D6" s="19">
        <v>156</v>
      </c>
      <c r="E6" s="23">
        <v>52.416</v>
      </c>
      <c r="F6" s="19">
        <v>156</v>
      </c>
      <c r="G6" s="23">
        <v>52.416</v>
      </c>
      <c r="H6" s="19"/>
    </row>
    <row r="7" spans="1:8">
      <c r="A7" s="21"/>
      <c r="B7" s="22"/>
      <c r="C7" s="19"/>
      <c r="D7" s="19">
        <v>1</v>
      </c>
      <c r="E7" s="23">
        <v>0.504</v>
      </c>
      <c r="F7" s="19">
        <v>1</v>
      </c>
      <c r="G7" s="23">
        <v>0.504</v>
      </c>
      <c r="H7" s="19"/>
    </row>
    <row r="8" spans="1:8">
      <c r="A8" s="24" t="s">
        <v>13</v>
      </c>
      <c r="B8" s="22"/>
      <c r="C8" s="19" t="s">
        <v>14</v>
      </c>
      <c r="D8" s="19">
        <v>123</v>
      </c>
      <c r="E8" s="25">
        <v>97.6374</v>
      </c>
      <c r="F8" s="19">
        <v>123</v>
      </c>
      <c r="G8" s="25">
        <v>97.6374</v>
      </c>
      <c r="H8" s="19"/>
    </row>
    <row r="9" spans="1:8">
      <c r="A9" s="21">
        <v>3</v>
      </c>
      <c r="B9" s="22"/>
      <c r="C9" s="19" t="s">
        <v>15</v>
      </c>
      <c r="D9" s="19">
        <v>35</v>
      </c>
      <c r="E9" s="23">
        <v>43.659</v>
      </c>
      <c r="F9" s="19">
        <v>35</v>
      </c>
      <c r="G9" s="23">
        <v>43.659</v>
      </c>
      <c r="H9" s="19"/>
    </row>
    <row r="10" spans="1:8">
      <c r="A10" s="21"/>
      <c r="B10" s="22"/>
      <c r="C10" s="19"/>
      <c r="D10" s="19">
        <v>418</v>
      </c>
      <c r="E10" s="25">
        <v>364.9558</v>
      </c>
      <c r="F10" s="19">
        <v>418</v>
      </c>
      <c r="G10" s="25">
        <v>364.9558</v>
      </c>
      <c r="H10" s="19"/>
    </row>
    <row r="11" spans="1:8">
      <c r="A11" s="21">
        <v>4</v>
      </c>
      <c r="B11" s="22"/>
      <c r="C11" s="19" t="s">
        <v>16</v>
      </c>
      <c r="D11" s="19">
        <v>11</v>
      </c>
      <c r="E11" s="25">
        <v>13.7214</v>
      </c>
      <c r="F11" s="19">
        <v>11</v>
      </c>
      <c r="G11" s="25">
        <v>13.7214</v>
      </c>
      <c r="H11" s="19"/>
    </row>
    <row r="12" spans="1:8">
      <c r="A12" s="21"/>
      <c r="B12" s="22"/>
      <c r="C12" s="19"/>
      <c r="D12" s="19">
        <v>18</v>
      </c>
      <c r="E12" s="25">
        <v>15.7158</v>
      </c>
      <c r="F12" s="19">
        <v>18</v>
      </c>
      <c r="G12" s="25">
        <v>15.7158</v>
      </c>
      <c r="H12" s="19"/>
    </row>
    <row r="13" spans="1:8">
      <c r="A13" s="21"/>
      <c r="B13" s="22"/>
      <c r="C13" s="19"/>
      <c r="D13" s="19">
        <v>58</v>
      </c>
      <c r="E13" s="25">
        <v>72.3492</v>
      </c>
      <c r="F13" s="19">
        <v>58</v>
      </c>
      <c r="G13" s="25">
        <v>72.3492</v>
      </c>
      <c r="H13" s="19"/>
    </row>
    <row r="14" spans="1:8">
      <c r="A14" s="21">
        <v>5</v>
      </c>
      <c r="B14" s="22"/>
      <c r="C14" s="26" t="s">
        <v>17</v>
      </c>
      <c r="D14" s="19">
        <v>86</v>
      </c>
      <c r="E14" s="27">
        <v>41.28</v>
      </c>
      <c r="F14" s="19">
        <v>86</v>
      </c>
      <c r="G14" s="27">
        <v>41.28</v>
      </c>
      <c r="H14" s="19"/>
    </row>
    <row r="15" spans="1:8">
      <c r="A15" s="21"/>
      <c r="B15" s="22"/>
      <c r="C15" s="18"/>
      <c r="D15" s="19">
        <v>1004</v>
      </c>
      <c r="E15" s="23">
        <v>337.344</v>
      </c>
      <c r="F15" s="19">
        <v>1003</v>
      </c>
      <c r="G15" s="23">
        <v>337.008</v>
      </c>
      <c r="H15" s="19"/>
    </row>
    <row r="16" spans="1:8">
      <c r="A16" s="21">
        <v>6</v>
      </c>
      <c r="B16" s="22"/>
      <c r="C16" s="19" t="s">
        <v>18</v>
      </c>
      <c r="D16" s="19">
        <v>50</v>
      </c>
      <c r="E16" s="27">
        <v>62.37</v>
      </c>
      <c r="F16" s="19">
        <v>50</v>
      </c>
      <c r="G16" s="27">
        <v>62.37</v>
      </c>
      <c r="H16" s="19"/>
    </row>
    <row r="17" spans="1:8">
      <c r="A17" s="21"/>
      <c r="B17" s="22"/>
      <c r="C17" s="19"/>
      <c r="D17" s="19">
        <v>308</v>
      </c>
      <c r="E17" s="25">
        <v>268.9148</v>
      </c>
      <c r="F17" s="19">
        <v>308</v>
      </c>
      <c r="G17" s="25">
        <v>268.9148</v>
      </c>
      <c r="H17" s="19"/>
    </row>
    <row r="18" spans="1:8">
      <c r="A18" s="21"/>
      <c r="B18" s="22"/>
      <c r="C18" s="19"/>
      <c r="D18" s="19">
        <v>27</v>
      </c>
      <c r="E18" s="25">
        <v>33.6798</v>
      </c>
      <c r="F18" s="19">
        <v>27</v>
      </c>
      <c r="G18" s="25">
        <v>33.6798</v>
      </c>
      <c r="H18" s="19"/>
    </row>
    <row r="19" spans="1:8">
      <c r="A19" s="24" t="s">
        <v>19</v>
      </c>
      <c r="B19" s="22"/>
      <c r="C19" s="19" t="s">
        <v>20</v>
      </c>
      <c r="D19" s="19">
        <v>10</v>
      </c>
      <c r="E19" s="27">
        <v>11.34</v>
      </c>
      <c r="F19" s="19">
        <v>10</v>
      </c>
      <c r="G19" s="27">
        <v>11.34</v>
      </c>
      <c r="H19" s="19"/>
    </row>
    <row r="20" spans="1:8">
      <c r="A20" s="24"/>
      <c r="B20" s="22"/>
      <c r="C20" s="19"/>
      <c r="D20" s="19">
        <v>427</v>
      </c>
      <c r="E20" s="25">
        <v>338.9526</v>
      </c>
      <c r="F20" s="19">
        <v>426</v>
      </c>
      <c r="G20" s="25">
        <v>338.1588</v>
      </c>
      <c r="H20" s="19"/>
    </row>
    <row r="21" spans="1:8">
      <c r="A21" s="24" t="s">
        <v>21</v>
      </c>
      <c r="B21" s="22"/>
      <c r="C21" s="19" t="s">
        <v>22</v>
      </c>
      <c r="D21" s="19">
        <v>7</v>
      </c>
      <c r="E21" s="23">
        <v>7.938</v>
      </c>
      <c r="F21" s="19">
        <v>7</v>
      </c>
      <c r="G21" s="23">
        <v>7.938</v>
      </c>
      <c r="H21" s="19"/>
    </row>
    <row r="22" spans="1:8">
      <c r="A22" s="24"/>
      <c r="B22" s="22"/>
      <c r="C22" s="19"/>
      <c r="D22" s="19">
        <v>54</v>
      </c>
      <c r="E22" s="25">
        <v>42.8652</v>
      </c>
      <c r="F22" s="19">
        <v>54</v>
      </c>
      <c r="G22" s="25">
        <v>42.8652</v>
      </c>
      <c r="H22" s="19"/>
    </row>
    <row r="23" spans="1:8">
      <c r="A23" s="24" t="s">
        <v>23</v>
      </c>
      <c r="B23" s="22"/>
      <c r="C23" s="19" t="s">
        <v>24</v>
      </c>
      <c r="D23" s="19">
        <v>54</v>
      </c>
      <c r="E23" s="25">
        <v>67.3596</v>
      </c>
      <c r="F23" s="19">
        <v>54</v>
      </c>
      <c r="G23" s="25">
        <v>67.3596</v>
      </c>
      <c r="H23" s="19"/>
    </row>
    <row r="24" spans="1:8">
      <c r="A24" s="24"/>
      <c r="B24" s="22"/>
      <c r="C24" s="19"/>
      <c r="D24" s="19">
        <v>297</v>
      </c>
      <c r="E24" s="25">
        <v>259.3107</v>
      </c>
      <c r="F24" s="19">
        <v>297</v>
      </c>
      <c r="G24" s="25">
        <v>259.3107</v>
      </c>
      <c r="H24" s="19"/>
    </row>
    <row r="25" spans="1:8">
      <c r="A25" s="24"/>
      <c r="B25" s="22"/>
      <c r="C25" s="19"/>
      <c r="D25" s="19">
        <v>6</v>
      </c>
      <c r="E25" s="25">
        <v>7.4844</v>
      </c>
      <c r="F25" s="19">
        <v>6</v>
      </c>
      <c r="G25" s="25">
        <v>7.4844</v>
      </c>
      <c r="H25" s="19"/>
    </row>
    <row r="26" spans="1:8">
      <c r="A26" s="21">
        <v>10</v>
      </c>
      <c r="B26" s="22"/>
      <c r="C26" s="19" t="s">
        <v>25</v>
      </c>
      <c r="D26" s="19">
        <v>19</v>
      </c>
      <c r="E26" s="27">
        <v>75.24</v>
      </c>
      <c r="F26" s="19">
        <v>19</v>
      </c>
      <c r="G26" s="27">
        <v>75.24</v>
      </c>
      <c r="H26" s="19"/>
    </row>
    <row r="27" spans="1:8">
      <c r="A27" s="21">
        <v>11</v>
      </c>
      <c r="B27" s="22"/>
      <c r="C27" s="19" t="s">
        <v>26</v>
      </c>
      <c r="D27" s="19">
        <v>30</v>
      </c>
      <c r="E27" s="27">
        <v>10.08</v>
      </c>
      <c r="F27" s="19">
        <v>30</v>
      </c>
      <c r="G27" s="27">
        <v>10.08</v>
      </c>
      <c r="H27" s="19"/>
    </row>
    <row r="28" spans="1:8">
      <c r="A28" s="21">
        <v>12</v>
      </c>
      <c r="B28" s="22"/>
      <c r="C28" s="19" t="s">
        <v>27</v>
      </c>
      <c r="D28" s="19">
        <v>7</v>
      </c>
      <c r="E28" s="27">
        <v>3.36</v>
      </c>
      <c r="F28" s="19">
        <v>7</v>
      </c>
      <c r="G28" s="27">
        <v>3.36</v>
      </c>
      <c r="H28" s="19"/>
    </row>
    <row r="29" spans="1:8">
      <c r="A29" s="21"/>
      <c r="B29" s="22"/>
      <c r="C29" s="19"/>
      <c r="D29" s="19">
        <v>53</v>
      </c>
      <c r="E29" s="23">
        <v>17.808</v>
      </c>
      <c r="F29" s="19">
        <v>53</v>
      </c>
      <c r="G29" s="23">
        <v>17.808</v>
      </c>
      <c r="H29" s="19"/>
    </row>
    <row r="30" spans="1:8">
      <c r="A30" s="21">
        <v>13</v>
      </c>
      <c r="B30" s="22"/>
      <c r="C30" s="19" t="s">
        <v>28</v>
      </c>
      <c r="D30" s="19">
        <v>5</v>
      </c>
      <c r="E30" s="20">
        <v>2.4</v>
      </c>
      <c r="F30" s="19">
        <v>5</v>
      </c>
      <c r="G30" s="20">
        <v>2.4</v>
      </c>
      <c r="H30" s="19"/>
    </row>
    <row r="31" spans="1:8">
      <c r="A31" s="21"/>
      <c r="B31" s="22"/>
      <c r="C31" s="19"/>
      <c r="D31" s="19">
        <v>9</v>
      </c>
      <c r="E31" s="23">
        <v>3.024</v>
      </c>
      <c r="F31" s="19">
        <v>9</v>
      </c>
      <c r="G31" s="23">
        <v>3.024</v>
      </c>
      <c r="H31" s="19"/>
    </row>
    <row r="32" spans="1:8">
      <c r="A32" s="24" t="s">
        <v>29</v>
      </c>
      <c r="B32" s="22"/>
      <c r="C32" s="19" t="s">
        <v>30</v>
      </c>
      <c r="D32" s="19">
        <v>3</v>
      </c>
      <c r="E32" s="25">
        <v>4.4562</v>
      </c>
      <c r="F32" s="19">
        <v>3</v>
      </c>
      <c r="G32" s="25">
        <v>4.4562</v>
      </c>
      <c r="H32" s="19"/>
    </row>
    <row r="33" spans="1:8">
      <c r="A33" s="24"/>
      <c r="B33" s="22"/>
      <c r="C33" s="19"/>
      <c r="D33" s="19">
        <v>2</v>
      </c>
      <c r="E33" s="25">
        <v>4.2536</v>
      </c>
      <c r="F33" s="19">
        <v>2</v>
      </c>
      <c r="G33" s="25">
        <v>4.2536</v>
      </c>
      <c r="H33" s="19"/>
    </row>
    <row r="34" spans="1:8">
      <c r="A34" s="21">
        <v>15</v>
      </c>
      <c r="B34" s="22"/>
      <c r="C34" s="19" t="s">
        <v>31</v>
      </c>
      <c r="D34" s="19">
        <v>1</v>
      </c>
      <c r="E34" s="27">
        <v>0.48</v>
      </c>
      <c r="F34" s="19">
        <v>1</v>
      </c>
      <c r="G34" s="27">
        <v>0.48</v>
      </c>
      <c r="H34" s="19"/>
    </row>
    <row r="35" spans="1:8">
      <c r="A35" s="21"/>
      <c r="B35" s="22"/>
      <c r="C35" s="19"/>
      <c r="D35" s="19">
        <v>8</v>
      </c>
      <c r="E35" s="23">
        <v>2.688</v>
      </c>
      <c r="F35" s="19">
        <v>8</v>
      </c>
      <c r="G35" s="23">
        <v>2.688</v>
      </c>
      <c r="H35" s="19"/>
    </row>
    <row r="36" spans="1:8">
      <c r="A36" s="24" t="s">
        <v>32</v>
      </c>
      <c r="B36" s="22"/>
      <c r="C36" s="19" t="s">
        <v>33</v>
      </c>
      <c r="D36" s="19">
        <v>25</v>
      </c>
      <c r="E36" s="20">
        <v>8.4</v>
      </c>
      <c r="F36" s="19">
        <v>25</v>
      </c>
      <c r="G36" s="20">
        <v>8.4</v>
      </c>
      <c r="H36" s="19"/>
    </row>
    <row r="37" spans="1:8">
      <c r="A37" s="24" t="s">
        <v>34</v>
      </c>
      <c r="B37" s="22"/>
      <c r="C37" s="19" t="s">
        <v>35</v>
      </c>
      <c r="D37" s="19">
        <v>1</v>
      </c>
      <c r="E37" s="27">
        <v>0.48</v>
      </c>
      <c r="F37" s="19">
        <v>1</v>
      </c>
      <c r="G37" s="27">
        <v>0.48</v>
      </c>
      <c r="H37" s="19"/>
    </row>
    <row r="38" spans="1:8">
      <c r="A38" s="24"/>
      <c r="B38" s="22"/>
      <c r="C38" s="19"/>
      <c r="D38" s="19">
        <v>5</v>
      </c>
      <c r="E38" s="27">
        <v>1.68</v>
      </c>
      <c r="F38" s="19">
        <v>5</v>
      </c>
      <c r="G38" s="27">
        <v>1.68</v>
      </c>
      <c r="H38" s="19"/>
    </row>
    <row r="39" spans="1:8">
      <c r="A39" s="21">
        <v>18</v>
      </c>
      <c r="B39" s="22"/>
      <c r="C39" s="19" t="s">
        <v>36</v>
      </c>
      <c r="D39" s="19">
        <v>1</v>
      </c>
      <c r="E39" s="23">
        <v>5.832</v>
      </c>
      <c r="F39" s="19">
        <v>1</v>
      </c>
      <c r="G39" s="23">
        <v>5.832</v>
      </c>
      <c r="H39" s="19"/>
    </row>
    <row r="40" spans="1:8">
      <c r="A40" s="21">
        <v>19</v>
      </c>
      <c r="B40" s="22"/>
      <c r="C40" s="19" t="s">
        <v>37</v>
      </c>
      <c r="D40" s="19">
        <v>1</v>
      </c>
      <c r="E40" s="27">
        <v>3.96</v>
      </c>
      <c r="F40" s="19">
        <v>1</v>
      </c>
      <c r="G40" s="27">
        <v>3.96</v>
      </c>
      <c r="H40" s="19"/>
    </row>
    <row r="41" spans="1:8">
      <c r="A41" s="24" t="s">
        <v>38</v>
      </c>
      <c r="B41" s="22"/>
      <c r="C41" s="19" t="s">
        <v>39</v>
      </c>
      <c r="D41" s="19">
        <v>1</v>
      </c>
      <c r="E41" s="20">
        <v>2.8</v>
      </c>
      <c r="F41" s="19">
        <v>1</v>
      </c>
      <c r="G41" s="20">
        <v>2.8</v>
      </c>
      <c r="H41" s="19"/>
    </row>
    <row r="42" spans="1:8">
      <c r="A42" s="21">
        <v>21</v>
      </c>
      <c r="B42" s="22"/>
      <c r="C42" s="19" t="s">
        <v>40</v>
      </c>
      <c r="D42" s="19">
        <v>4</v>
      </c>
      <c r="E42" s="23">
        <v>5.984</v>
      </c>
      <c r="F42" s="19">
        <v>4</v>
      </c>
      <c r="G42" s="23">
        <v>5.984</v>
      </c>
      <c r="H42" s="19"/>
    </row>
    <row r="43" spans="1:8">
      <c r="A43" s="21">
        <v>22</v>
      </c>
      <c r="B43" s="22"/>
      <c r="C43" s="19" t="s">
        <v>41</v>
      </c>
      <c r="D43" s="19">
        <v>57</v>
      </c>
      <c r="E43" s="23">
        <v>64.638</v>
      </c>
      <c r="F43" s="19">
        <v>57</v>
      </c>
      <c r="G43" s="23">
        <v>64.638</v>
      </c>
      <c r="H43" s="19"/>
    </row>
    <row r="44" spans="1:8">
      <c r="A44" s="24" t="s">
        <v>42</v>
      </c>
      <c r="B44" s="22"/>
      <c r="C44" s="19" t="s">
        <v>43</v>
      </c>
      <c r="D44" s="19">
        <v>1</v>
      </c>
      <c r="E44" s="23">
        <v>0.336</v>
      </c>
      <c r="F44" s="19">
        <v>1</v>
      </c>
      <c r="G44" s="23">
        <v>0.336</v>
      </c>
      <c r="H44" s="19"/>
    </row>
    <row r="45" spans="1:8">
      <c r="A45" s="21">
        <v>24</v>
      </c>
      <c r="B45" s="22"/>
      <c r="C45" s="19" t="s">
        <v>44</v>
      </c>
      <c r="D45" s="19">
        <v>1</v>
      </c>
      <c r="E45" s="25">
        <v>0.8363</v>
      </c>
      <c r="F45" s="19">
        <v>1</v>
      </c>
      <c r="G45" s="25">
        <v>0.8363</v>
      </c>
      <c r="H45" s="19"/>
    </row>
    <row r="46" spans="1:8">
      <c r="A46" s="21">
        <v>25</v>
      </c>
      <c r="B46" s="22"/>
      <c r="C46" s="19" t="s">
        <v>45</v>
      </c>
      <c r="D46" s="19">
        <v>2</v>
      </c>
      <c r="E46" s="20">
        <v>5.6</v>
      </c>
      <c r="F46" s="19">
        <v>2</v>
      </c>
      <c r="G46" s="20">
        <v>5.6</v>
      </c>
      <c r="H46" s="19"/>
    </row>
    <row r="47" spans="1:8">
      <c r="A47" s="21">
        <v>26</v>
      </c>
      <c r="B47" s="22" t="s">
        <v>46</v>
      </c>
      <c r="C47" s="19" t="s">
        <v>47</v>
      </c>
      <c r="D47" s="19">
        <v>2</v>
      </c>
      <c r="E47" s="21">
        <v>7.92</v>
      </c>
      <c r="F47" s="19">
        <v>2</v>
      </c>
      <c r="G47" s="27">
        <v>7.92</v>
      </c>
      <c r="H47" s="19"/>
    </row>
    <row r="48" spans="1:8">
      <c r="A48" s="21">
        <v>27</v>
      </c>
      <c r="B48" s="22"/>
      <c r="C48" s="19" t="s">
        <v>48</v>
      </c>
      <c r="D48" s="19">
        <v>7</v>
      </c>
      <c r="E48" s="21">
        <v>27.72</v>
      </c>
      <c r="F48" s="19">
        <v>3</v>
      </c>
      <c r="G48" s="27">
        <v>11.88</v>
      </c>
      <c r="H48" s="19"/>
    </row>
    <row r="49" spans="1:8">
      <c r="A49" s="21">
        <v>28</v>
      </c>
      <c r="B49" s="22"/>
      <c r="C49" s="19" t="s">
        <v>49</v>
      </c>
      <c r="D49" s="19">
        <v>1</v>
      </c>
      <c r="E49" s="21">
        <v>3.96</v>
      </c>
      <c r="F49" s="19">
        <v>1</v>
      </c>
      <c r="G49" s="27">
        <v>3.96</v>
      </c>
      <c r="H49" s="19"/>
    </row>
    <row r="50" spans="1:8">
      <c r="A50" s="21">
        <v>29</v>
      </c>
      <c r="B50" s="22"/>
      <c r="C50" s="19" t="s">
        <v>50</v>
      </c>
      <c r="D50" s="19">
        <v>4</v>
      </c>
      <c r="E50" s="21">
        <v>5.76</v>
      </c>
      <c r="F50" s="19">
        <v>4</v>
      </c>
      <c r="G50" s="25">
        <v>6.7372</v>
      </c>
      <c r="H50" s="19"/>
    </row>
    <row r="51" spans="1:8">
      <c r="A51" s="21">
        <v>30</v>
      </c>
      <c r="B51" s="22"/>
      <c r="C51" s="19" t="s">
        <v>51</v>
      </c>
      <c r="D51" s="19">
        <v>2</v>
      </c>
      <c r="E51" s="21">
        <v>2.8072</v>
      </c>
      <c r="F51" s="19">
        <v>0</v>
      </c>
      <c r="G51" s="28">
        <v>0</v>
      </c>
      <c r="H51" s="19"/>
    </row>
    <row r="52" spans="1:8">
      <c r="A52" s="21">
        <v>31</v>
      </c>
      <c r="B52" s="22"/>
      <c r="C52" s="19" t="s">
        <v>52</v>
      </c>
      <c r="D52" s="19">
        <v>27</v>
      </c>
      <c r="E52" s="21">
        <v>72.7677</v>
      </c>
      <c r="F52" s="19">
        <v>27</v>
      </c>
      <c r="G52" s="25">
        <v>72.7677</v>
      </c>
      <c r="H52" s="19"/>
    </row>
    <row r="53" spans="1:8">
      <c r="A53" s="21">
        <v>32</v>
      </c>
      <c r="B53" s="22"/>
      <c r="C53" s="19" t="s">
        <v>53</v>
      </c>
      <c r="D53" s="19">
        <v>2</v>
      </c>
      <c r="E53" s="21">
        <v>2.8072</v>
      </c>
      <c r="F53" s="19">
        <v>2</v>
      </c>
      <c r="G53" s="25">
        <v>2.8072</v>
      </c>
      <c r="H53" s="19"/>
    </row>
    <row r="54" spans="1:8">
      <c r="A54" s="21">
        <v>33</v>
      </c>
      <c r="B54" s="22"/>
      <c r="C54" s="19" t="s">
        <v>54</v>
      </c>
      <c r="D54" s="19">
        <v>1</v>
      </c>
      <c r="E54" s="21">
        <v>2.246</v>
      </c>
      <c r="F54" s="19">
        <v>1</v>
      </c>
      <c r="G54" s="23">
        <v>2.246</v>
      </c>
      <c r="H54" s="19"/>
    </row>
    <row r="55" spans="1:8">
      <c r="A55" s="21">
        <v>34</v>
      </c>
      <c r="B55" s="22"/>
      <c r="C55" s="19" t="s">
        <v>55</v>
      </c>
      <c r="D55" s="19">
        <v>2</v>
      </c>
      <c r="E55" s="21">
        <v>7.92</v>
      </c>
      <c r="F55" s="19">
        <v>2</v>
      </c>
      <c r="G55" s="27">
        <v>7.92</v>
      </c>
      <c r="H55" s="19"/>
    </row>
  </sheetData>
  <autoFilter ref="A3:J55">
    <extLst/>
  </autoFilter>
  <mergeCells count="30">
    <mergeCell ref="A2:H2"/>
    <mergeCell ref="A4:C4"/>
    <mergeCell ref="A5:A7"/>
    <mergeCell ref="A9:A10"/>
    <mergeCell ref="A11:A13"/>
    <mergeCell ref="A14:A15"/>
    <mergeCell ref="A16:A18"/>
    <mergeCell ref="A19:A20"/>
    <mergeCell ref="A21:A22"/>
    <mergeCell ref="A23:A25"/>
    <mergeCell ref="A28:A29"/>
    <mergeCell ref="A30:A31"/>
    <mergeCell ref="A32:A33"/>
    <mergeCell ref="A34:A35"/>
    <mergeCell ref="A37:A38"/>
    <mergeCell ref="B5:B46"/>
    <mergeCell ref="B47:B55"/>
    <mergeCell ref="C5:C7"/>
    <mergeCell ref="C9:C10"/>
    <mergeCell ref="C11:C13"/>
    <mergeCell ref="C14:C15"/>
    <mergeCell ref="C16:C18"/>
    <mergeCell ref="C19:C20"/>
    <mergeCell ref="C21:C22"/>
    <mergeCell ref="C23:C25"/>
    <mergeCell ref="C28:C29"/>
    <mergeCell ref="C30:C31"/>
    <mergeCell ref="C32:C33"/>
    <mergeCell ref="C34:C35"/>
    <mergeCell ref="C37:C38"/>
  </mergeCells>
  <pageMargins left="0.7" right="0.7" top="0.75" bottom="0.75" header="0.3" footer="0.3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贾永鹏</dc:creator>
  <cp:lastModifiedBy>氟化氢</cp:lastModifiedBy>
  <dcterms:created xsi:type="dcterms:W3CDTF">2023-06-12T15:45:00Z</dcterms:created>
  <dcterms:modified xsi:type="dcterms:W3CDTF">2024-11-01T08:42:20Z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BFCEBC194F5C4BCD9741207094CE3F78_12</vt:lpwstr>
  </property>
</Properties>
</file>